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<sst xmlns="http://schemas.openxmlformats.org/spreadsheetml/2006/main" count="143" uniqueCount="42">
  <si>
    <t>datainyear</t>
  </si>
  <si>
    <t>examtype</t>
  </si>
  <si>
    <t>subject</t>
  </si>
  <si>
    <t>aps</t>
  </si>
  <si>
    <t>aps_other</t>
  </si>
  <si>
    <t>Art and Design</t>
  </si>
  <si>
    <t>Biology</t>
  </si>
  <si>
    <t>Business Studies</t>
  </si>
  <si>
    <t>Chemistry</t>
  </si>
  <si>
    <t>Classical Studies</t>
  </si>
  <si>
    <t>Combined Science - Single Award</t>
  </si>
  <si>
    <t>Communication Studies</t>
  </si>
  <si>
    <t>Dance</t>
  </si>
  <si>
    <t>Design and Technology</t>
  </si>
  <si>
    <t>Drama</t>
  </si>
  <si>
    <t>Economics</t>
  </si>
  <si>
    <t>English / English Language</t>
  </si>
  <si>
    <t>English Literature</t>
  </si>
  <si>
    <t>French</t>
  </si>
  <si>
    <t>General Studies</t>
  </si>
  <si>
    <t>Geography</t>
  </si>
  <si>
    <t>German</t>
  </si>
  <si>
    <t>History</t>
  </si>
  <si>
    <t>Home Economics</t>
  </si>
  <si>
    <t>Information Technology</t>
  </si>
  <si>
    <t>Mathematics</t>
  </si>
  <si>
    <t>Music</t>
  </si>
  <si>
    <t>Other Languages</t>
  </si>
  <si>
    <t>Other Sciences</t>
  </si>
  <si>
    <t>Other Social Studies</t>
  </si>
  <si>
    <t>Physics</t>
  </si>
  <si>
    <t>Religious Studies</t>
  </si>
  <si>
    <t>Sociology</t>
  </si>
  <si>
    <t>Spanish</t>
  </si>
  <si>
    <t>Sports/PE Studies</t>
  </si>
  <si>
    <t>TEMPORARY CLASSIFICATION</t>
  </si>
  <si>
    <t>Vocational Studies</t>
  </si>
  <si>
    <t>Area Studies</t>
  </si>
  <si>
    <t>Total</t>
  </si>
  <si>
    <t>A-Level</t>
  </si>
  <si>
    <t>AS-Level</t>
  </si>
  <si>
    <t>diff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</si>
</sst>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2">
    <font>
      <sz val="10"/>
      <name val="Tahoma"/>
      <family val="0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7">
      <selection activeCell="B36" sqref="B36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13.7109375" style="0" customWidth="1"/>
    <col min="4" max="4" width="6.140625" style="1" customWidth="1"/>
    <col min="5" max="5" width="5.57421875" style="1" customWidth="1"/>
    <col min="6" max="6" width="6.00390625" style="1" customWidth="1"/>
    <col min="7" max="7" width="1.1484375" style="0" customWidth="1"/>
    <col min="8" max="8" width="5.421875" style="0" customWidth="1"/>
    <col min="9" max="9" width="5.140625" style="0" customWidth="1"/>
    <col min="10" max="10" width="12.00390625" style="0" customWidth="1"/>
    <col min="11" max="12" width="5.8515625" style="0" customWidth="1"/>
    <col min="13" max="13" width="6.28125" style="0" customWidth="1"/>
    <col min="14" max="14" width="2.7109375" style="0" customWidth="1"/>
  </cols>
  <sheetData>
    <row r="1" spans="1:13" s="3" customFormat="1" ht="1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41</v>
      </c>
      <c r="H1" s="3" t="s">
        <v>0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41</v>
      </c>
    </row>
    <row r="2" spans="1:13" ht="12.75">
      <c r="A2">
        <v>2004</v>
      </c>
      <c r="B2" t="s">
        <v>39</v>
      </c>
      <c r="C2" t="s">
        <v>5</v>
      </c>
      <c r="D2" s="2">
        <v>87.2339416923442</v>
      </c>
      <c r="E2" s="2">
        <v>79.4092736147</v>
      </c>
      <c r="F2" s="2">
        <f>D2-E2</f>
        <v>7.824668077644205</v>
      </c>
      <c r="H2">
        <v>2004</v>
      </c>
      <c r="I2" t="s">
        <v>40</v>
      </c>
      <c r="J2" t="s">
        <v>37</v>
      </c>
      <c r="K2" s="2">
        <v>28.1481481481481</v>
      </c>
      <c r="L2" s="2">
        <v>26.6666666666667</v>
      </c>
      <c r="M2" s="2">
        <f>K2-L2</f>
        <v>1.4814814814813992</v>
      </c>
    </row>
    <row r="3" spans="1:13" ht="12.75">
      <c r="A3">
        <v>2004</v>
      </c>
      <c r="B3" t="s">
        <v>39</v>
      </c>
      <c r="C3" t="s">
        <v>6</v>
      </c>
      <c r="D3" s="2">
        <v>79.5035880118193</v>
      </c>
      <c r="E3" s="2">
        <v>90.8651248843663</v>
      </c>
      <c r="F3" s="2">
        <f>D3-E3</f>
        <v>-11.361536872546992</v>
      </c>
      <c r="H3">
        <v>2004</v>
      </c>
      <c r="I3" t="s">
        <v>40</v>
      </c>
      <c r="J3" t="s">
        <v>5</v>
      </c>
      <c r="K3" s="2">
        <v>28.5770484432955</v>
      </c>
      <c r="L3" s="2">
        <v>20.2809101892872</v>
      </c>
      <c r="M3" s="2">
        <f>K3-L3</f>
        <v>8.296138254008298</v>
      </c>
    </row>
    <row r="4" spans="1:13" ht="12.75">
      <c r="A4">
        <v>2004</v>
      </c>
      <c r="B4" t="s">
        <v>39</v>
      </c>
      <c r="C4" t="s">
        <v>7</v>
      </c>
      <c r="D4" s="2">
        <v>81.8522698771006</v>
      </c>
      <c r="E4" s="2">
        <v>78.1955310759216</v>
      </c>
      <c r="F4" s="2">
        <f>D4-E4</f>
        <v>3.656738801179003</v>
      </c>
      <c r="H4">
        <v>2004</v>
      </c>
      <c r="I4" t="s">
        <v>40</v>
      </c>
      <c r="J4" t="s">
        <v>6</v>
      </c>
      <c r="K4" s="2">
        <v>19.8597950851244</v>
      </c>
      <c r="L4" s="2">
        <v>22.9317607413648</v>
      </c>
      <c r="M4" s="2">
        <f>K4-L4</f>
        <v>-3.071965656240401</v>
      </c>
    </row>
    <row r="5" spans="1:13" ht="12.75">
      <c r="A5">
        <v>2004</v>
      </c>
      <c r="B5" t="s">
        <v>39</v>
      </c>
      <c r="C5" t="s">
        <v>8</v>
      </c>
      <c r="D5" s="2">
        <v>85.9684603346575</v>
      </c>
      <c r="E5" s="2">
        <v>95.0334382376082</v>
      </c>
      <c r="F5" s="2">
        <f>D5-E5</f>
        <v>-9.064977902950702</v>
      </c>
      <c r="H5">
        <v>2004</v>
      </c>
      <c r="I5" t="s">
        <v>40</v>
      </c>
      <c r="J5" t="s">
        <v>7</v>
      </c>
      <c r="K5" s="2">
        <v>25.7134986225895</v>
      </c>
      <c r="L5" s="2">
        <v>19.607476635514</v>
      </c>
      <c r="M5" s="2">
        <f>K5-L5</f>
        <v>6.106021987075501</v>
      </c>
    </row>
    <row r="6" spans="1:13" ht="12.75">
      <c r="A6">
        <v>2004</v>
      </c>
      <c r="B6" t="s">
        <v>39</v>
      </c>
      <c r="C6" t="s">
        <v>9</v>
      </c>
      <c r="D6" s="2">
        <v>92.7532628962088</v>
      </c>
      <c r="E6" s="2">
        <v>94.692328544321</v>
      </c>
      <c r="F6" s="2">
        <f>D6-E6</f>
        <v>-1.939065648112205</v>
      </c>
      <c r="H6">
        <v>2004</v>
      </c>
      <c r="I6" t="s">
        <v>40</v>
      </c>
      <c r="J6" t="s">
        <v>8</v>
      </c>
      <c r="K6" s="2">
        <v>23.02742490799</v>
      </c>
      <c r="L6" s="2">
        <v>25.46875</v>
      </c>
      <c r="M6" s="2">
        <f>K6-L6</f>
        <v>-2.4413250920100005</v>
      </c>
    </row>
    <row r="7" spans="1:13" ht="12.75">
      <c r="A7">
        <v>2004</v>
      </c>
      <c r="B7" t="s">
        <v>39</v>
      </c>
      <c r="C7" t="s">
        <v>10</v>
      </c>
      <c r="D7" s="2">
        <v>60.4255319148936</v>
      </c>
      <c r="E7" s="2">
        <v>71.7777777777778</v>
      </c>
      <c r="F7" s="2">
        <f>D7-E7</f>
        <v>-11.352245862884203</v>
      </c>
      <c r="H7">
        <v>2004</v>
      </c>
      <c r="I7" t="s">
        <v>40</v>
      </c>
      <c r="J7" t="s">
        <v>9</v>
      </c>
      <c r="K7" s="2">
        <v>36.5921787709497</v>
      </c>
      <c r="L7" s="2">
        <v>29.2602377807133</v>
      </c>
      <c r="M7" s="2">
        <f>K7-L7</f>
        <v>7.331940990236401</v>
      </c>
    </row>
    <row r="8" spans="1:13" ht="12.75">
      <c r="A8">
        <v>2004</v>
      </c>
      <c r="B8" t="s">
        <v>39</v>
      </c>
      <c r="C8" t="s">
        <v>11</v>
      </c>
      <c r="D8" s="2">
        <v>83.5508111524686</v>
      </c>
      <c r="E8" s="2">
        <v>75.8002623811086</v>
      </c>
      <c r="F8" s="2">
        <f>D8-E8</f>
        <v>7.750548771360002</v>
      </c>
      <c r="H8">
        <v>2004</v>
      </c>
      <c r="I8" t="s">
        <v>40</v>
      </c>
      <c r="J8" t="s">
        <v>10</v>
      </c>
      <c r="K8" s="2">
        <v>22.280701754386</v>
      </c>
      <c r="L8" s="2">
        <v>22.0253164556962</v>
      </c>
      <c r="M8" s="2">
        <f>K8-L8</f>
        <v>0.2553852986898022</v>
      </c>
    </row>
    <row r="9" spans="1:13" ht="12.75">
      <c r="A9">
        <v>2004</v>
      </c>
      <c r="B9" t="s">
        <v>39</v>
      </c>
      <c r="C9" t="s">
        <v>12</v>
      </c>
      <c r="D9" s="2">
        <v>84.4017094017094</v>
      </c>
      <c r="E9" s="2">
        <v>79.846547314578</v>
      </c>
      <c r="F9" s="2">
        <f>D9-E9</f>
        <v>4.555162087131393</v>
      </c>
      <c r="H9">
        <v>2004</v>
      </c>
      <c r="I9" t="s">
        <v>40</v>
      </c>
      <c r="J9" t="s">
        <v>11</v>
      </c>
      <c r="K9" s="2">
        <v>32.7662911735349</v>
      </c>
      <c r="L9" s="2">
        <v>18.6314218716692</v>
      </c>
      <c r="M9" s="2">
        <f>K9-L9</f>
        <v>14.134869301865702</v>
      </c>
    </row>
    <row r="10" spans="1:13" ht="12.75">
      <c r="A10">
        <v>2004</v>
      </c>
      <c r="B10" t="s">
        <v>39</v>
      </c>
      <c r="C10" t="s">
        <v>13</v>
      </c>
      <c r="D10" s="2">
        <v>78.0479633221654</v>
      </c>
      <c r="E10" s="2">
        <v>75.6851770020131</v>
      </c>
      <c r="F10" s="2">
        <f>D10-E10</f>
        <v>2.3627863201522956</v>
      </c>
      <c r="H10">
        <v>2004</v>
      </c>
      <c r="I10" t="s">
        <v>40</v>
      </c>
      <c r="J10" t="s">
        <v>12</v>
      </c>
      <c r="K10" s="2">
        <v>29.4822006472492</v>
      </c>
      <c r="L10" s="2">
        <v>25.1282051282051</v>
      </c>
      <c r="M10" s="2">
        <f>K10-L10</f>
        <v>4.353995519044101</v>
      </c>
    </row>
    <row r="11" spans="1:13" ht="12.75">
      <c r="A11">
        <v>2004</v>
      </c>
      <c r="B11" t="s">
        <v>39</v>
      </c>
      <c r="C11" t="s">
        <v>14</v>
      </c>
      <c r="D11" s="2">
        <v>85.0840537944284</v>
      </c>
      <c r="E11" s="2">
        <v>80.2381552419355</v>
      </c>
      <c r="F11" s="2">
        <f>D11-E11</f>
        <v>4.845898552492898</v>
      </c>
      <c r="H11">
        <v>2004</v>
      </c>
      <c r="I11" t="s">
        <v>40</v>
      </c>
      <c r="J11" t="s">
        <v>13</v>
      </c>
      <c r="K11" s="2">
        <v>24.3385345997286</v>
      </c>
      <c r="L11" s="2">
        <v>17.7673882413219</v>
      </c>
      <c r="M11" s="2">
        <f>K11-L11</f>
        <v>6.5711463584067005</v>
      </c>
    </row>
    <row r="12" spans="1:13" ht="12.75">
      <c r="A12">
        <v>2004</v>
      </c>
      <c r="B12" t="s">
        <v>39</v>
      </c>
      <c r="C12" t="s">
        <v>15</v>
      </c>
      <c r="D12" s="2">
        <v>89.9368923759168</v>
      </c>
      <c r="E12" s="2">
        <v>92.4751131221719</v>
      </c>
      <c r="F12" s="2">
        <f>D12-E12</f>
        <v>-2.5382207462551065</v>
      </c>
      <c r="H12">
        <v>2004</v>
      </c>
      <c r="I12" t="s">
        <v>40</v>
      </c>
      <c r="J12" t="s">
        <v>14</v>
      </c>
      <c r="K12" s="2">
        <v>30.9271978021978</v>
      </c>
      <c r="L12" s="2">
        <v>21.0838110838111</v>
      </c>
      <c r="M12" s="2">
        <f>K12-L12</f>
        <v>9.8433867183867</v>
      </c>
    </row>
    <row r="13" spans="1:13" ht="12.75">
      <c r="A13">
        <v>2004</v>
      </c>
      <c r="B13" t="s">
        <v>39</v>
      </c>
      <c r="C13" t="s">
        <v>16</v>
      </c>
      <c r="D13" s="2">
        <v>81.165034965035</v>
      </c>
      <c r="E13" s="2">
        <v>81.5660383812814</v>
      </c>
      <c r="F13" s="2">
        <f>D13-E13</f>
        <v>-0.4010034162463967</v>
      </c>
      <c r="H13">
        <v>2004</v>
      </c>
      <c r="I13" t="s">
        <v>40</v>
      </c>
      <c r="J13" t="s">
        <v>15</v>
      </c>
      <c r="K13" s="2">
        <v>25.7900244157656</v>
      </c>
      <c r="L13" s="2">
        <v>24.4828614008942</v>
      </c>
      <c r="M13" s="2">
        <f>K13-L13</f>
        <v>1.3071630148713993</v>
      </c>
    </row>
    <row r="14" spans="1:13" ht="12.75">
      <c r="A14">
        <v>2004</v>
      </c>
      <c r="B14" t="s">
        <v>39</v>
      </c>
      <c r="C14" t="s">
        <v>17</v>
      </c>
      <c r="D14" s="2">
        <v>85.5924565456129</v>
      </c>
      <c r="E14" s="2">
        <v>86.5329087817057</v>
      </c>
      <c r="F14" s="2">
        <f>D14-E14</f>
        <v>-0.9404522360927956</v>
      </c>
      <c r="H14">
        <v>2004</v>
      </c>
      <c r="I14" t="s">
        <v>40</v>
      </c>
      <c r="J14" t="s">
        <v>16</v>
      </c>
      <c r="K14" s="2">
        <v>29.0540788267644</v>
      </c>
      <c r="L14" s="2">
        <v>21.3981565623783</v>
      </c>
      <c r="M14" s="2">
        <f>K14-L14</f>
        <v>7.655922264386099</v>
      </c>
    </row>
    <row r="15" spans="1:13" ht="12.75">
      <c r="A15">
        <v>2004</v>
      </c>
      <c r="B15" t="s">
        <v>39</v>
      </c>
      <c r="C15" t="s">
        <v>18</v>
      </c>
      <c r="D15" s="2">
        <v>89.0406450551259</v>
      </c>
      <c r="E15" s="2">
        <v>96.2218276191777</v>
      </c>
      <c r="F15" s="2">
        <f>D15-E15</f>
        <v>-7.181182564051795</v>
      </c>
      <c r="H15">
        <v>2004</v>
      </c>
      <c r="I15" t="s">
        <v>40</v>
      </c>
      <c r="J15" t="s">
        <v>17</v>
      </c>
      <c r="K15" s="2">
        <v>29.7099094917614</v>
      </c>
      <c r="L15" s="2">
        <v>22.4953993375046</v>
      </c>
      <c r="M15" s="2">
        <f>K15-L15</f>
        <v>7.2145101542568</v>
      </c>
    </row>
    <row r="16" spans="1:13" ht="12.75">
      <c r="A16">
        <v>2004</v>
      </c>
      <c r="B16" t="s">
        <v>39</v>
      </c>
      <c r="C16" t="s">
        <v>19</v>
      </c>
      <c r="D16" s="2">
        <v>73.0669023117927</v>
      </c>
      <c r="E16" s="2">
        <v>87.8535205364627</v>
      </c>
      <c r="F16" s="2">
        <f>D16-E16</f>
        <v>-14.786618224669994</v>
      </c>
      <c r="H16">
        <v>2004</v>
      </c>
      <c r="I16" t="s">
        <v>40</v>
      </c>
      <c r="J16" t="s">
        <v>18</v>
      </c>
      <c r="K16" s="2">
        <v>28.1755035887937</v>
      </c>
      <c r="L16" s="2">
        <v>29.061433447099</v>
      </c>
      <c r="M16" s="2">
        <f>K16-L16</f>
        <v>-0.8859298583052997</v>
      </c>
    </row>
    <row r="17" spans="1:13" ht="12.75">
      <c r="A17">
        <v>2004</v>
      </c>
      <c r="B17" t="s">
        <v>39</v>
      </c>
      <c r="C17" t="s">
        <v>20</v>
      </c>
      <c r="D17" s="2">
        <v>85.3488500358502</v>
      </c>
      <c r="E17" s="2">
        <v>83.7448718941095</v>
      </c>
      <c r="F17" s="2">
        <f>D17-E17</f>
        <v>1.6039781417407113</v>
      </c>
      <c r="H17">
        <v>2004</v>
      </c>
      <c r="I17" t="s">
        <v>40</v>
      </c>
      <c r="J17" t="s">
        <v>19</v>
      </c>
      <c r="K17" s="2">
        <v>25.5659324979895</v>
      </c>
      <c r="L17" s="2">
        <v>24.2567302137493</v>
      </c>
      <c r="M17" s="2">
        <f>K17-L17</f>
        <v>1.3092022842402002</v>
      </c>
    </row>
    <row r="18" spans="1:13" ht="12.75">
      <c r="A18">
        <v>2004</v>
      </c>
      <c r="B18" t="s">
        <v>39</v>
      </c>
      <c r="C18" t="s">
        <v>21</v>
      </c>
      <c r="D18" s="2">
        <v>86.5095927297206</v>
      </c>
      <c r="E18" s="2">
        <v>95.3615890334312</v>
      </c>
      <c r="F18" s="2">
        <f>D18-E18</f>
        <v>-8.851996303710607</v>
      </c>
      <c r="H18">
        <v>2004</v>
      </c>
      <c r="I18" t="s">
        <v>40</v>
      </c>
      <c r="J18" t="s">
        <v>20</v>
      </c>
      <c r="K18" s="2">
        <v>27.0843160377358</v>
      </c>
      <c r="L18" s="2">
        <v>21.0352369380316</v>
      </c>
      <c r="M18" s="2">
        <f>K18-L18</f>
        <v>6.049079099704201</v>
      </c>
    </row>
    <row r="19" spans="1:13" ht="12.75">
      <c r="A19">
        <v>2004</v>
      </c>
      <c r="B19" t="s">
        <v>39</v>
      </c>
      <c r="C19" t="s">
        <v>22</v>
      </c>
      <c r="D19" s="2">
        <v>85.2185263536931</v>
      </c>
      <c r="E19" s="2">
        <v>89.9688498563074</v>
      </c>
      <c r="F19" s="2">
        <f>D19-E19</f>
        <v>-4.750323502614307</v>
      </c>
      <c r="H19">
        <v>2004</v>
      </c>
      <c r="I19" t="s">
        <v>40</v>
      </c>
      <c r="J19" t="s">
        <v>21</v>
      </c>
      <c r="K19" s="2">
        <v>28.8327929597036</v>
      </c>
      <c r="L19" s="2">
        <v>27.5434782608696</v>
      </c>
      <c r="M19" s="2">
        <f>K19-L19</f>
        <v>1.2893146988340014</v>
      </c>
    </row>
    <row r="20" spans="1:13" ht="12.75">
      <c r="A20">
        <v>2004</v>
      </c>
      <c r="B20" t="s">
        <v>39</v>
      </c>
      <c r="C20" t="s">
        <v>23</v>
      </c>
      <c r="D20" s="2">
        <v>80.3610108303249</v>
      </c>
      <c r="E20" s="2">
        <v>79.3357933579336</v>
      </c>
      <c r="F20" s="2">
        <f>D20-E20</f>
        <v>1.0252174723913043</v>
      </c>
      <c r="H20">
        <v>2004</v>
      </c>
      <c r="I20" t="s">
        <v>40</v>
      </c>
      <c r="J20" t="s">
        <v>22</v>
      </c>
      <c r="K20" s="2">
        <v>29.2569498571057</v>
      </c>
      <c r="L20" s="2">
        <v>24.6668952119758</v>
      </c>
      <c r="M20" s="2">
        <f>K20-L20</f>
        <v>4.5900546451299</v>
      </c>
    </row>
    <row r="21" spans="1:13" ht="12.75">
      <c r="A21">
        <v>2004</v>
      </c>
      <c r="B21" t="s">
        <v>39</v>
      </c>
      <c r="C21" t="s">
        <v>24</v>
      </c>
      <c r="D21" s="2">
        <v>71.2219402693734</v>
      </c>
      <c r="E21" s="2">
        <v>75.5671919842908</v>
      </c>
      <c r="F21" s="2">
        <f>D21-E21</f>
        <v>-4.345251714917396</v>
      </c>
      <c r="H21">
        <v>2004</v>
      </c>
      <c r="I21" t="s">
        <v>40</v>
      </c>
      <c r="J21" t="s">
        <v>23</v>
      </c>
      <c r="K21" s="2">
        <v>25.9230769230769</v>
      </c>
      <c r="L21" s="2">
        <v>21.9753086419753</v>
      </c>
      <c r="M21" s="2">
        <f>K21-L21</f>
        <v>3.947768281101599</v>
      </c>
    </row>
    <row r="22" spans="1:13" ht="12.75">
      <c r="A22">
        <v>2004</v>
      </c>
      <c r="B22" t="s">
        <v>39</v>
      </c>
      <c r="C22" t="s">
        <v>25</v>
      </c>
      <c r="D22" s="2">
        <v>89.7623902132999</v>
      </c>
      <c r="E22" s="2">
        <v>93.5269294836202</v>
      </c>
      <c r="F22" s="2">
        <f>D22-E22</f>
        <v>-3.7645392703202987</v>
      </c>
      <c r="H22">
        <v>2004</v>
      </c>
      <c r="I22" t="s">
        <v>40</v>
      </c>
      <c r="J22" t="s">
        <v>24</v>
      </c>
      <c r="K22" s="2">
        <v>20.6765353560069</v>
      </c>
      <c r="L22" s="2">
        <v>18.5905856595512</v>
      </c>
      <c r="M22" s="2">
        <f>K22-L22</f>
        <v>2.085949696455703</v>
      </c>
    </row>
    <row r="23" spans="1:13" ht="12.75">
      <c r="A23">
        <v>2004</v>
      </c>
      <c r="B23" t="s">
        <v>39</v>
      </c>
      <c r="C23" t="s">
        <v>26</v>
      </c>
      <c r="D23" s="2">
        <v>79.5287595287595</v>
      </c>
      <c r="E23" s="2">
        <v>84.952539155197</v>
      </c>
      <c r="F23" s="2">
        <f>D23-E23</f>
        <v>-5.423779626437508</v>
      </c>
      <c r="H23">
        <v>2004</v>
      </c>
      <c r="I23" t="s">
        <v>40</v>
      </c>
      <c r="J23" t="s">
        <v>25</v>
      </c>
      <c r="K23" s="2">
        <v>20.5724858511101</v>
      </c>
      <c r="L23" s="2">
        <v>26.3593155893536</v>
      </c>
      <c r="M23" s="2">
        <f>K23-L23</f>
        <v>-5.786829738243501</v>
      </c>
    </row>
    <row r="24" spans="1:13" ht="12.75">
      <c r="A24">
        <v>2004</v>
      </c>
      <c r="B24" t="s">
        <v>39</v>
      </c>
      <c r="C24" t="s">
        <v>27</v>
      </c>
      <c r="D24" s="2">
        <v>96.13369467028</v>
      </c>
      <c r="E24" s="2">
        <v>84.9672544080605</v>
      </c>
      <c r="F24" s="2">
        <f>D24-E24</f>
        <v>11.166440262219496</v>
      </c>
      <c r="H24">
        <v>2004</v>
      </c>
      <c r="I24" t="s">
        <v>40</v>
      </c>
      <c r="J24" t="s">
        <v>26</v>
      </c>
      <c r="K24" s="2">
        <v>27.601246105919</v>
      </c>
      <c r="L24" s="2">
        <v>22.1100537856847</v>
      </c>
      <c r="M24" s="2">
        <f>K24-L24</f>
        <v>5.491192320234301</v>
      </c>
    </row>
    <row r="25" spans="1:13" ht="12.75">
      <c r="A25">
        <v>2004</v>
      </c>
      <c r="B25" t="s">
        <v>39</v>
      </c>
      <c r="C25" t="s">
        <v>28</v>
      </c>
      <c r="D25" s="2">
        <v>82.5446537802789</v>
      </c>
      <c r="E25" s="2">
        <v>81.8607888631091</v>
      </c>
      <c r="F25" s="2">
        <f>D25-E25</f>
        <v>0.6838649171698137</v>
      </c>
      <c r="H25">
        <v>2004</v>
      </c>
      <c r="I25" t="s">
        <v>40</v>
      </c>
      <c r="J25" t="s">
        <v>27</v>
      </c>
      <c r="K25" s="2">
        <v>37.7251908396947</v>
      </c>
      <c r="L25" s="2">
        <v>28.5087719298246</v>
      </c>
      <c r="M25" s="2">
        <f>K25-L25</f>
        <v>9.216418909870097</v>
      </c>
    </row>
    <row r="26" spans="1:13" ht="12.75">
      <c r="A26">
        <v>2004</v>
      </c>
      <c r="B26" t="s">
        <v>39</v>
      </c>
      <c r="C26" t="s">
        <v>29</v>
      </c>
      <c r="D26" s="2">
        <v>81.7731717142125</v>
      </c>
      <c r="E26" s="2">
        <v>84.0635400907716</v>
      </c>
      <c r="F26" s="2">
        <f>D26-E26</f>
        <v>-2.290368376559101</v>
      </c>
      <c r="H26">
        <v>2004</v>
      </c>
      <c r="I26" t="s">
        <v>40</v>
      </c>
      <c r="J26" t="s">
        <v>28</v>
      </c>
      <c r="K26" s="2">
        <v>22.7891891891892</v>
      </c>
      <c r="L26" s="2">
        <v>19.7592997811816</v>
      </c>
      <c r="M26" s="2">
        <f>K26-L26</f>
        <v>3.0298894080076018</v>
      </c>
    </row>
    <row r="27" spans="1:13" ht="12.75">
      <c r="A27">
        <v>2004</v>
      </c>
      <c r="B27" t="s">
        <v>39</v>
      </c>
      <c r="C27" t="s">
        <v>30</v>
      </c>
      <c r="D27" s="2">
        <v>82.7852909892114</v>
      </c>
      <c r="E27" s="2">
        <v>92.2776693615835</v>
      </c>
      <c r="F27" s="2">
        <f>D27-E27</f>
        <v>-9.492378372372102</v>
      </c>
      <c r="H27">
        <v>2004</v>
      </c>
      <c r="I27" t="s">
        <v>40</v>
      </c>
      <c r="J27" t="s">
        <v>29</v>
      </c>
      <c r="K27" s="2">
        <v>23.2552843629569</v>
      </c>
      <c r="L27" s="2">
        <v>21.7222772277228</v>
      </c>
      <c r="M27" s="2">
        <f>K27-L27</f>
        <v>1.5330071352341008</v>
      </c>
    </row>
    <row r="28" spans="1:13" ht="12.75">
      <c r="A28">
        <v>2004</v>
      </c>
      <c r="B28" t="s">
        <v>39</v>
      </c>
      <c r="C28" t="s">
        <v>31</v>
      </c>
      <c r="D28" s="2">
        <v>87.4872064033591</v>
      </c>
      <c r="E28" s="2">
        <v>85.5752104428449</v>
      </c>
      <c r="F28" s="2">
        <f>D28-E28</f>
        <v>1.91199596051419</v>
      </c>
      <c r="H28">
        <v>2004</v>
      </c>
      <c r="I28" t="s">
        <v>40</v>
      </c>
      <c r="J28" t="s">
        <v>30</v>
      </c>
      <c r="K28" s="2">
        <v>22.437206734750198</v>
      </c>
      <c r="L28" s="2">
        <v>23.7332339791356</v>
      </c>
      <c r="M28" s="2">
        <f>K28-L28</f>
        <v>-1.296027244385403</v>
      </c>
    </row>
    <row r="29" spans="1:13" ht="12.75">
      <c r="A29">
        <v>2004</v>
      </c>
      <c r="B29" t="s">
        <v>39</v>
      </c>
      <c r="C29" t="s">
        <v>32</v>
      </c>
      <c r="D29" s="2">
        <v>84.7133359405553</v>
      </c>
      <c r="E29" s="2">
        <v>79.4341312489823</v>
      </c>
      <c r="F29" s="2">
        <f>D29-E29</f>
        <v>5.279204691573</v>
      </c>
      <c r="H29">
        <v>2004</v>
      </c>
      <c r="I29" t="s">
        <v>40</v>
      </c>
      <c r="J29" t="s">
        <v>31</v>
      </c>
      <c r="K29" s="2">
        <v>31.2432847275518</v>
      </c>
      <c r="L29" s="2">
        <v>23.7941473259334</v>
      </c>
      <c r="M29" s="2">
        <f>K29-L29</f>
        <v>7.4491374016183975</v>
      </c>
    </row>
    <row r="30" spans="1:13" ht="12.75">
      <c r="A30">
        <v>2004</v>
      </c>
      <c r="B30" t="s">
        <v>39</v>
      </c>
      <c r="C30" t="s">
        <v>33</v>
      </c>
      <c r="D30" s="2">
        <v>88.7320837927233</v>
      </c>
      <c r="E30" s="2">
        <v>92.8203906622201</v>
      </c>
      <c r="F30" s="2">
        <f>D30-E30</f>
        <v>-4.0883068694968046</v>
      </c>
      <c r="H30">
        <v>2004</v>
      </c>
      <c r="I30" t="s">
        <v>40</v>
      </c>
      <c r="J30" t="s">
        <v>32</v>
      </c>
      <c r="K30" s="2">
        <v>25.862678650361</v>
      </c>
      <c r="L30" s="2">
        <v>19.3690248565966</v>
      </c>
      <c r="M30" s="2">
        <f>K30-L30</f>
        <v>6.493653793764402</v>
      </c>
    </row>
    <row r="31" spans="1:13" ht="12.75">
      <c r="A31">
        <v>2004</v>
      </c>
      <c r="B31" t="s">
        <v>39</v>
      </c>
      <c r="C31" t="s">
        <v>34</v>
      </c>
      <c r="D31" s="2">
        <v>75.488297772347</v>
      </c>
      <c r="E31" s="2">
        <v>72.8299305409387</v>
      </c>
      <c r="F31" s="2">
        <f>D31-E31</f>
        <v>2.658367231408292</v>
      </c>
      <c r="H31">
        <v>2004</v>
      </c>
      <c r="I31" t="s">
        <v>40</v>
      </c>
      <c r="J31" t="s">
        <v>33</v>
      </c>
      <c r="K31" s="2">
        <v>26.5106815869786</v>
      </c>
      <c r="L31" s="2">
        <v>27.2540540540541</v>
      </c>
      <c r="M31" s="2">
        <f>K31-L31</f>
        <v>-0.7433724670755026</v>
      </c>
    </row>
    <row r="32" spans="1:13" ht="12.75">
      <c r="A32">
        <v>2004</v>
      </c>
      <c r="B32" t="s">
        <v>39</v>
      </c>
      <c r="C32" t="s">
        <v>35</v>
      </c>
      <c r="D32" s="2">
        <v>80</v>
      </c>
      <c r="E32" s="2">
        <v>90</v>
      </c>
      <c r="F32" s="2">
        <f>D32-E32</f>
        <v>-10</v>
      </c>
      <c r="H32">
        <v>2004</v>
      </c>
      <c r="I32" t="s">
        <v>40</v>
      </c>
      <c r="J32" t="s">
        <v>34</v>
      </c>
      <c r="K32" s="2">
        <v>22.835538752363</v>
      </c>
      <c r="L32" s="2">
        <v>15.831424644984</v>
      </c>
      <c r="M32" s="2">
        <f>K32-L32</f>
        <v>7.004114107378999</v>
      </c>
    </row>
    <row r="33" spans="1:13" ht="12.75">
      <c r="A33">
        <v>2004</v>
      </c>
      <c r="B33" t="s">
        <v>39</v>
      </c>
      <c r="C33" t="s">
        <v>36</v>
      </c>
      <c r="D33" s="2">
        <v>68.448275862069</v>
      </c>
      <c r="E33" s="2">
        <v>80.5157593123209</v>
      </c>
      <c r="F33" s="2">
        <f>D33-E33</f>
        <v>-12.067483450251899</v>
      </c>
      <c r="H33">
        <v>2004</v>
      </c>
      <c r="I33" t="s">
        <v>40</v>
      </c>
      <c r="J33" t="s">
        <v>35</v>
      </c>
      <c r="K33" s="2">
        <v>28.3333333333333</v>
      </c>
      <c r="L33" s="2">
        <v>0</v>
      </c>
      <c r="M33" s="2">
        <f>K33-L33</f>
        <v>28.3333333333333</v>
      </c>
    </row>
    <row r="34" spans="8:13" ht="12.75">
      <c r="H34">
        <v>2004</v>
      </c>
      <c r="I34" t="s">
        <v>40</v>
      </c>
      <c r="J34" t="s">
        <v>36</v>
      </c>
      <c r="K34" s="2">
        <v>18.0613893376414</v>
      </c>
      <c r="L34" s="2">
        <v>19.9092970521542</v>
      </c>
      <c r="M34" s="2">
        <f>K34-L34</f>
        <v>-1.8479077145128002</v>
      </c>
    </row>
    <row r="36" spans="1:5" ht="12.75" customHeight="1">
      <c r="A36">
        <v>2004</v>
      </c>
      <c r="B36">
        <v>3</v>
      </c>
      <c r="C36" t="s">
        <v>38</v>
      </c>
      <c r="D36" s="1">
        <v>69.2569219145816</v>
      </c>
      <c r="E36" s="1">
        <v>67.1062675773403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&amp;L&amp;F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scaruana</dc:creator>
  <cp:keywords/>
  <dc:description/>
  <cp:lastModifiedBy>David Blow</cp:lastModifiedBy>
  <cp:lastPrinted>2005-10-04T19:22:51Z</cp:lastPrinted>
  <dcterms:created xsi:type="dcterms:W3CDTF">2005-10-04T13:06:25Z</dcterms:created>
  <dcterms:modified xsi:type="dcterms:W3CDTF">2005-10-04T13:13:53Z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